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11628" windowHeight="6792" activeTab="1"/>
  </bookViews>
  <sheets>
    <sheet name="v en w boekjaar 2020" sheetId="3" r:id="rId1"/>
    <sheet name="balans boekjaar 2020" sheetId="2" r:id="rId2"/>
  </sheets>
  <definedNames>
    <definedName name="_xlnm.Print_Area" localSheetId="1">'balans boekjaar 2020'!$A$1:$K$31</definedName>
    <definedName name="_xlnm.Print_Area" localSheetId="0">'v en w boekjaar 2020'!$B$1:$K$27</definedName>
  </definedNames>
  <calcPr calcId="145621" iterate="1" iterateCount="1"/>
</workbook>
</file>

<file path=xl/calcChain.xml><?xml version="1.0" encoding="utf-8"?>
<calcChain xmlns="http://schemas.openxmlformats.org/spreadsheetml/2006/main">
  <c r="J26" i="3" l="1"/>
  <c r="I20" i="2"/>
  <c r="J5" i="2"/>
  <c r="I5" i="2"/>
  <c r="J1" i="2"/>
  <c r="G5" i="2"/>
  <c r="J20" i="2"/>
  <c r="E20" i="2"/>
  <c r="G20" i="2"/>
  <c r="L22" i="2"/>
  <c r="J1" i="3"/>
  <c r="G5" i="3"/>
  <c r="H7" i="3"/>
  <c r="C26" i="3"/>
  <c r="G26" i="3"/>
  <c r="H26" i="3"/>
  <c r="I26" i="3"/>
  <c r="D20" i="2"/>
  <c r="D26" i="3"/>
  <c r="N14" i="2" l="1"/>
  <c r="D29" i="3"/>
</calcChain>
</file>

<file path=xl/sharedStrings.xml><?xml version="1.0" encoding="utf-8"?>
<sst xmlns="http://schemas.openxmlformats.org/spreadsheetml/2006/main" count="39" uniqueCount="37">
  <si>
    <t>Omschrijving</t>
  </si>
  <si>
    <t>Rente</t>
  </si>
  <si>
    <t>€</t>
  </si>
  <si>
    <t>BALANS BOEKJAAR</t>
  </si>
  <si>
    <t>DEBET</t>
  </si>
  <si>
    <t>TOTAAL</t>
  </si>
  <si>
    <t>Penningmeester</t>
  </si>
  <si>
    <t>CREDIT</t>
  </si>
  <si>
    <t>STAAT VAN BATEN EN LASTEN</t>
  </si>
  <si>
    <t>UITGAVEN</t>
  </si>
  <si>
    <t>INKOMSTEN</t>
  </si>
  <si>
    <t>Exploitatieresultaat (neg.)</t>
  </si>
  <si>
    <t>verschil</t>
  </si>
  <si>
    <t>Donateurs</t>
  </si>
  <si>
    <t>Telefoon:</t>
  </si>
  <si>
    <t>Overige kosten</t>
  </si>
  <si>
    <t>Reserve begin jaar</t>
  </si>
  <si>
    <t>reserve einde jaar</t>
  </si>
  <si>
    <t>Bankkosten</t>
  </si>
  <si>
    <t>expl saldo boekjaar</t>
  </si>
  <si>
    <t>akkoord controle commissie</t>
  </si>
  <si>
    <t>Bijdragen in activiteiten:</t>
  </si>
  <si>
    <t>Nota Wilgaerden</t>
  </si>
  <si>
    <t>Regiobank, betaalrekening</t>
  </si>
  <si>
    <t>Regiobank, keuze vrij rekening</t>
  </si>
  <si>
    <t>Regiobank, meerkeuzerekening</t>
  </si>
  <si>
    <t>Kees Heilig</t>
  </si>
  <si>
    <t>06-53447727</t>
  </si>
  <si>
    <t>Representatiekosten</t>
  </si>
  <si>
    <t>Abonnement Netflix insch</t>
  </si>
  <si>
    <t>Belevenistafel</t>
  </si>
  <si>
    <t>Explotatieresultaat (neg)</t>
  </si>
  <si>
    <t>Diversen</t>
  </si>
  <si>
    <t>Paaspakketjes bewoners</t>
  </si>
  <si>
    <t>Aanvull softwa belevent</t>
  </si>
  <si>
    <t xml:space="preserve">Qwiek up 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</si>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</sst>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;@"/>
  </numFmts>
  <fonts count="10" x14ac:knownFonts="1">
    <font>
      <sz val="12"/>
      <name val="Arial"/>
    </font>
    <font>
      <sz val="10"/>
      <name val="Courier"/>
      <family val="3"/>
    </font>
    <font>
      <b/>
      <sz val="12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Protection="1"/>
    <xf numFmtId="4" fontId="0" fillId="0" borderId="1" xfId="0" quotePrefix="1" applyNumberFormat="1" applyBorder="1" applyAlignment="1" applyProtection="1">
      <alignment horizontal="right"/>
    </xf>
    <xf numFmtId="4" fontId="0" fillId="0" borderId="1" xfId="0" quotePrefix="1" applyNumberFormat="1" applyBorder="1" applyAlignment="1">
      <alignment horizontal="right"/>
    </xf>
    <xf numFmtId="4" fontId="0" fillId="0" borderId="1" xfId="0" applyNumberFormat="1" applyBorder="1" applyAlignment="1" applyProtection="1">
      <alignment horizontal="fill"/>
    </xf>
    <xf numFmtId="0" fontId="3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Protection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0" fontId="5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4" fontId="0" fillId="0" borderId="2" xfId="0" applyNumberFormat="1" applyBorder="1"/>
    <xf numFmtId="4" fontId="0" fillId="0" borderId="2" xfId="0" quotePrefix="1" applyNumberFormat="1" applyBorder="1" applyAlignment="1">
      <alignment horizontal="right"/>
    </xf>
    <xf numFmtId="0" fontId="5" fillId="0" borderId="3" xfId="0" applyFont="1" applyBorder="1"/>
    <xf numFmtId="0" fontId="0" fillId="0" borderId="3" xfId="0" applyBorder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4" fontId="0" fillId="0" borderId="0" xfId="0" applyNumberFormat="1" applyBorder="1" applyProtection="1"/>
    <xf numFmtId="4" fontId="0" fillId="0" borderId="0" xfId="0" applyNumberFormat="1" applyBorder="1"/>
    <xf numFmtId="4" fontId="0" fillId="0" borderId="0" xfId="0" quotePrefix="1" applyNumberFormat="1" applyBorder="1" applyAlignment="1" applyProtection="1">
      <alignment horizontal="right"/>
    </xf>
    <xf numFmtId="4" fontId="0" fillId="0" borderId="0" xfId="0" quotePrefix="1" applyNumberFormat="1" applyBorder="1" applyAlignment="1">
      <alignment horizontal="right"/>
    </xf>
    <xf numFmtId="0" fontId="2" fillId="3" borderId="4" xfId="0" applyFont="1" applyFill="1" applyBorder="1"/>
    <xf numFmtId="0" fontId="2" fillId="3" borderId="0" xfId="0" applyFont="1" applyFill="1" applyBorder="1"/>
    <xf numFmtId="4" fontId="0" fillId="0" borderId="5" xfId="0" applyNumberFormat="1" applyBorder="1"/>
    <xf numFmtId="0" fontId="0" fillId="0" borderId="5" xfId="0" applyBorder="1"/>
    <xf numFmtId="0" fontId="5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right"/>
    </xf>
    <xf numFmtId="4" fontId="0" fillId="3" borderId="0" xfId="0" applyNumberFormat="1" applyFill="1" applyBorder="1" applyProtection="1"/>
    <xf numFmtId="4" fontId="0" fillId="3" borderId="0" xfId="0" quotePrefix="1" applyNumberFormat="1" applyFill="1" applyBorder="1" applyAlignment="1" applyProtection="1">
      <alignment horizontal="right"/>
    </xf>
    <xf numFmtId="0" fontId="0" fillId="3" borderId="4" xfId="0" applyFill="1" applyBorder="1"/>
    <xf numFmtId="0" fontId="4" fillId="3" borderId="4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Protection="1"/>
    <xf numFmtId="0" fontId="0" fillId="0" borderId="6" xfId="0" applyBorder="1"/>
    <xf numFmtId="0" fontId="2" fillId="2" borderId="0" xfId="0" applyFont="1" applyFill="1" applyBorder="1"/>
    <xf numFmtId="4" fontId="0" fillId="0" borderId="8" xfId="0" quotePrefix="1" applyNumberFormat="1" applyBorder="1" applyAlignment="1">
      <alignment horizontal="right"/>
    </xf>
    <xf numFmtId="4" fontId="0" fillId="0" borderId="5" xfId="0" quotePrefix="1" applyNumberForma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4" fontId="0" fillId="0" borderId="6" xfId="0" quotePrefix="1" applyNumberFormat="1" applyBorder="1" applyAlignment="1">
      <alignment horizontal="right"/>
    </xf>
    <xf numFmtId="0" fontId="5" fillId="0" borderId="11" xfId="0" applyFont="1" applyBorder="1"/>
    <xf numFmtId="0" fontId="0" fillId="0" borderId="8" xfId="0" applyBorder="1"/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2" fillId="0" borderId="1" xfId="0" applyFont="1" applyFill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7" xfId="0" applyFont="1" applyBorder="1"/>
    <xf numFmtId="0" fontId="5" fillId="0" borderId="18" xfId="0" applyFont="1" applyBorder="1"/>
    <xf numFmtId="0" fontId="4" fillId="0" borderId="2" xfId="0" applyFont="1" applyBorder="1"/>
    <xf numFmtId="0" fontId="5" fillId="0" borderId="13" xfId="0" applyFont="1" applyBorder="1"/>
    <xf numFmtId="0" fontId="2" fillId="2" borderId="2" xfId="0" applyFont="1" applyFill="1" applyBorder="1" applyAlignment="1">
      <alignment horizontal="center"/>
    </xf>
    <xf numFmtId="4" fontId="0" fillId="0" borderId="8" xfId="0" applyNumberFormat="1" applyBorder="1"/>
    <xf numFmtId="4" fontId="0" fillId="0" borderId="5" xfId="0" applyNumberFormat="1" applyBorder="1" applyAlignment="1">
      <alignment horizontal="right"/>
    </xf>
    <xf numFmtId="4" fontId="8" fillId="0" borderId="1" xfId="0" applyNumberFormat="1" applyFont="1" applyBorder="1"/>
    <xf numFmtId="4" fontId="0" fillId="0" borderId="19" xfId="0" applyNumberFormat="1" applyBorder="1"/>
    <xf numFmtId="4" fontId="6" fillId="0" borderId="1" xfId="0" applyNumberFormat="1" applyFont="1" applyBorder="1"/>
    <xf numFmtId="4" fontId="6" fillId="0" borderId="8" xfId="0" applyNumberFormat="1" applyFont="1" applyBorder="1"/>
    <xf numFmtId="4" fontId="6" fillId="0" borderId="8" xfId="0" quotePrefix="1" applyNumberFormat="1" applyFont="1" applyBorder="1" applyAlignment="1">
      <alignment horizontal="right"/>
    </xf>
    <xf numFmtId="4" fontId="0" fillId="0" borderId="20" xfId="0" applyNumberForma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39" fontId="2" fillId="3" borderId="0" xfId="0" applyNumberFormat="1" applyFont="1" applyFill="1" applyBorder="1" applyProtection="1"/>
    <xf numFmtId="39" fontId="2" fillId="0" borderId="1" xfId="0" applyNumberFormat="1" applyFont="1" applyBorder="1" applyProtection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4" fontId="0" fillId="0" borderId="8" xfId="0" applyNumberFormat="1" applyBorder="1" applyAlignment="1">
      <alignment horizontal="right"/>
    </xf>
    <xf numFmtId="164" fontId="7" fillId="0" borderId="1" xfId="0" applyNumberFormat="1" applyFont="1" applyBorder="1"/>
    <xf numFmtId="0" fontId="6" fillId="0" borderId="1" xfId="0" applyFont="1" applyBorder="1"/>
    <xf numFmtId="0" fontId="0" fillId="0" borderId="2" xfId="0" applyBorder="1" applyAlignment="1">
      <alignment horizontal="right"/>
    </xf>
    <xf numFmtId="4" fontId="0" fillId="0" borderId="3" xfId="0" quotePrefix="1" applyNumberFormat="1" applyBorder="1" applyAlignment="1" applyProtection="1">
      <alignment horizontal="right"/>
    </xf>
    <xf numFmtId="4" fontId="0" fillId="0" borderId="8" xfId="0" quotePrefix="1" applyNumberFormat="1" applyBorder="1" applyAlignment="1" applyProtection="1">
      <alignment horizontal="right"/>
    </xf>
    <xf numFmtId="16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Protection="1"/>
    <xf numFmtId="4" fontId="6" fillId="2" borderId="1" xfId="0" applyNumberFormat="1" applyFont="1" applyFill="1" applyBorder="1"/>
    <xf numFmtId="0" fontId="6" fillId="0" borderId="2" xfId="0" applyFont="1" applyBorder="1" applyAlignment="1">
      <alignment horizontal="right"/>
    </xf>
    <xf numFmtId="4" fontId="6" fillId="0" borderId="2" xfId="0" applyNumberFormat="1" applyFont="1" applyBorder="1"/>
    <xf numFmtId="4" fontId="6" fillId="3" borderId="4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Protection="1"/>
    <xf numFmtId="0" fontId="6" fillId="3" borderId="0" xfId="0" applyFont="1" applyFill="1" applyBorder="1"/>
    <xf numFmtId="0" fontId="6" fillId="0" borderId="0" xfId="0" applyFont="1" applyBorder="1"/>
    <xf numFmtId="4" fontId="6" fillId="3" borderId="4" xfId="0" applyNumberFormat="1" applyFont="1" applyFill="1" applyBorder="1"/>
    <xf numFmtId="4" fontId="6" fillId="0" borderId="1" xfId="0" applyNumberFormat="1" applyFont="1" applyBorder="1" applyAlignment="1" applyProtection="1">
      <alignment horizontal="right"/>
    </xf>
    <xf numFmtId="0" fontId="6" fillId="0" borderId="2" xfId="0" applyFont="1" applyBorder="1"/>
    <xf numFmtId="0" fontId="6" fillId="0" borderId="1" xfId="0" applyFont="1" applyBorder="1" applyAlignment="1">
      <alignment horizontal="left"/>
    </xf>
    <xf numFmtId="0" fontId="6" fillId="3" borderId="4" xfId="0" applyFont="1" applyFill="1" applyBorder="1"/>
    <xf numFmtId="4" fontId="6" fillId="0" borderId="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6" fillId="0" borderId="23" xfId="0" applyNumberFormat="1" applyFont="1" applyBorder="1"/>
  </cellXfs>
  <cellStyles count="2">
    <cellStyle name="Ongedefinieerd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view="pageBreakPreview" topLeftCell="A4" workbookViewId="0">
      <selection activeCell="N24" sqref="N24"/>
    </sheetView>
  </sheetViews>
  <sheetFormatPr defaultColWidth="9.81640625" defaultRowHeight="15" x14ac:dyDescent="0.25"/>
  <cols>
    <col min="1" max="1" width="4.1796875" style="3" customWidth="1"/>
    <col min="2" max="2" width="20.81640625" style="3" customWidth="1"/>
    <col min="3" max="5" width="11.81640625" style="3" customWidth="1"/>
    <col min="6" max="6" width="8.90625" style="3" customWidth="1"/>
    <col min="7" max="7" width="20.81640625" style="3" customWidth="1"/>
    <col min="8" max="10" width="11.81640625" style="3" customWidth="1"/>
    <col min="11" max="11" width="2.54296875" style="3" customWidth="1"/>
    <col min="12" max="12" width="11.1796875" style="3" customWidth="1"/>
    <col min="13" max="13" width="4" style="3" customWidth="1"/>
    <col min="14" max="14" width="9.81640625" style="23"/>
    <col min="15" max="27" width="9.81640625" style="30"/>
    <col min="28" max="16384" width="9.81640625" style="3"/>
  </cols>
  <sheetData>
    <row r="1" spans="1:27" s="2" customFormat="1" ht="22.2" thickTop="1" thickBot="1" x14ac:dyDescent="0.45">
      <c r="A1" s="73"/>
      <c r="B1" s="59" t="s">
        <v>8</v>
      </c>
      <c r="C1" s="60"/>
      <c r="D1" s="60"/>
      <c r="E1" s="60"/>
      <c r="F1" s="61">
        <v>2017</v>
      </c>
      <c r="G1" s="75"/>
      <c r="H1" s="66"/>
      <c r="I1" s="66"/>
      <c r="J1" s="67" t="e">
        <f>#REF!</f>
        <v>#REF!</v>
      </c>
      <c r="K1" s="40"/>
      <c r="L1" s="40"/>
      <c r="M1" s="40"/>
      <c r="N1" s="40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5.6" thickTop="1" x14ac:dyDescent="0.25">
      <c r="A2" s="39"/>
      <c r="B2" s="39"/>
      <c r="C2" s="39"/>
      <c r="D2" s="39"/>
      <c r="E2" s="39"/>
      <c r="F2" s="39"/>
      <c r="G2" s="39"/>
      <c r="H2" s="39"/>
      <c r="I2" s="55"/>
      <c r="J2" s="55"/>
      <c r="K2" s="46"/>
      <c r="L2" s="41"/>
      <c r="M2" s="41"/>
      <c r="N2" s="41"/>
    </row>
    <row r="3" spans="1:27" ht="15.6" x14ac:dyDescent="0.3">
      <c r="B3" s="1" t="s">
        <v>9</v>
      </c>
      <c r="F3" s="4"/>
      <c r="G3" s="4"/>
      <c r="H3" s="4"/>
      <c r="I3" s="74"/>
      <c r="J3" s="24" t="s">
        <v>10</v>
      </c>
      <c r="K3" s="47"/>
      <c r="L3" s="42"/>
      <c r="M3" s="41"/>
      <c r="N3" s="41"/>
    </row>
    <row r="4" spans="1:27" ht="15.6" x14ac:dyDescent="0.3">
      <c r="F4" s="4"/>
      <c r="G4" s="4"/>
      <c r="H4" s="4"/>
      <c r="I4" s="74"/>
      <c r="J4" s="24"/>
      <c r="K4" s="47"/>
      <c r="L4" s="42"/>
      <c r="M4" s="41"/>
      <c r="N4" s="41"/>
    </row>
    <row r="5" spans="1:27" s="19" customFormat="1" ht="15.6" x14ac:dyDescent="0.3">
      <c r="B5" s="19" t="s">
        <v>0</v>
      </c>
      <c r="D5" s="18">
        <v>2020</v>
      </c>
      <c r="E5" s="18">
        <v>2019</v>
      </c>
      <c r="G5" s="19" t="str">
        <f>B5</f>
        <v>Omschrijving</v>
      </c>
      <c r="I5" s="76">
        <v>2020</v>
      </c>
      <c r="J5" s="76">
        <v>2019</v>
      </c>
      <c r="K5" s="36"/>
      <c r="L5" s="37"/>
      <c r="M5" s="37"/>
      <c r="N5" s="37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5.6" x14ac:dyDescent="0.3">
      <c r="F6" s="20"/>
      <c r="I6" s="23"/>
      <c r="J6" s="23"/>
      <c r="K6" s="46"/>
      <c r="L6" s="43"/>
      <c r="M6" s="41"/>
      <c r="N6" s="106"/>
      <c r="O6" s="33"/>
      <c r="P6" s="33"/>
    </row>
    <row r="7" spans="1:27" ht="15.6" x14ac:dyDescent="0.3">
      <c r="B7" s="5" t="s">
        <v>21</v>
      </c>
      <c r="D7" s="7"/>
      <c r="E7" s="10"/>
      <c r="F7" s="20"/>
      <c r="G7" s="94" t="s">
        <v>13</v>
      </c>
      <c r="H7" s="99" t="str">
        <f>C8</f>
        <v>€</v>
      </c>
      <c r="I7" s="113">
        <v>5747.65</v>
      </c>
      <c r="J7" s="103">
        <v>7352.5</v>
      </c>
      <c r="K7" s="46"/>
      <c r="L7" s="41"/>
      <c r="M7" s="41"/>
      <c r="N7" s="41"/>
      <c r="O7" s="33"/>
      <c r="P7" s="33"/>
    </row>
    <row r="8" spans="1:27" s="94" customFormat="1" x14ac:dyDescent="0.25">
      <c r="B8" s="94" t="s">
        <v>22</v>
      </c>
      <c r="C8" s="99" t="s">
        <v>2</v>
      </c>
      <c r="D8" s="81">
        <v>0</v>
      </c>
      <c r="E8" s="100">
        <v>0</v>
      </c>
      <c r="F8" s="101"/>
      <c r="H8" s="99"/>
      <c r="I8" s="102"/>
      <c r="J8" s="103"/>
      <c r="K8" s="104"/>
      <c r="L8" s="105"/>
      <c r="M8" s="106"/>
      <c r="N8" s="106"/>
      <c r="O8" s="114"/>
      <c r="P8" s="114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</row>
    <row r="9" spans="1:27" s="94" customFormat="1" x14ac:dyDescent="0.25">
      <c r="C9" s="81"/>
      <c r="D9" s="81"/>
      <c r="E9" s="100"/>
      <c r="F9" s="101"/>
      <c r="G9" s="94" t="s">
        <v>1</v>
      </c>
      <c r="I9" s="103">
        <v>6.73</v>
      </c>
      <c r="J9" s="103">
        <v>8.75</v>
      </c>
      <c r="K9" s="108"/>
      <c r="L9" s="105"/>
      <c r="M9" s="106"/>
      <c r="N9" s="106"/>
      <c r="O9" s="114"/>
      <c r="P9" s="114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</row>
    <row r="10" spans="1:27" s="94" customFormat="1" x14ac:dyDescent="0.25">
      <c r="C10" s="81"/>
      <c r="D10" s="81"/>
      <c r="E10" s="109"/>
      <c r="F10" s="101"/>
      <c r="I10" s="110"/>
      <c r="J10" s="103"/>
      <c r="K10" s="108"/>
      <c r="L10" s="105"/>
      <c r="M10" s="106"/>
      <c r="N10" s="106"/>
      <c r="O10" s="114"/>
      <c r="P10" s="114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1:27" s="94" customFormat="1" ht="15.6" thickBot="1" x14ac:dyDescent="0.3">
      <c r="C11" s="81"/>
      <c r="D11" s="81"/>
      <c r="E11" s="100"/>
      <c r="F11" s="101"/>
      <c r="I11" s="103"/>
      <c r="J11" s="103"/>
      <c r="K11" s="108"/>
      <c r="L11" s="105"/>
      <c r="M11" s="106"/>
      <c r="N11" s="106"/>
      <c r="O11" s="115"/>
      <c r="P11" s="115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spans="1:27" s="94" customFormat="1" ht="15.6" thickTop="1" x14ac:dyDescent="0.25">
      <c r="C12" s="111"/>
      <c r="D12" s="81"/>
      <c r="E12" s="81"/>
      <c r="F12" s="101"/>
      <c r="I12" s="103"/>
      <c r="J12" s="103"/>
      <c r="K12" s="112"/>
      <c r="L12" s="106"/>
      <c r="M12" s="106"/>
      <c r="N12" s="106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</row>
    <row r="13" spans="1:27" s="94" customFormat="1" x14ac:dyDescent="0.25">
      <c r="B13" s="94" t="s">
        <v>30</v>
      </c>
      <c r="C13" s="111"/>
      <c r="D13" s="81">
        <v>211.75</v>
      </c>
      <c r="E13" s="81">
        <v>211.75</v>
      </c>
      <c r="F13" s="101"/>
      <c r="I13" s="103"/>
      <c r="J13" s="103"/>
      <c r="K13" s="112"/>
      <c r="L13" s="106"/>
      <c r="M13" s="106"/>
      <c r="N13" s="106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</row>
    <row r="14" spans="1:27" s="94" customFormat="1" x14ac:dyDescent="0.25">
      <c r="B14" s="94" t="s">
        <v>29</v>
      </c>
      <c r="C14" s="111"/>
      <c r="D14" s="81">
        <v>167.88</v>
      </c>
      <c r="E14" s="81">
        <v>167.88</v>
      </c>
      <c r="F14" s="101"/>
      <c r="I14" s="103"/>
      <c r="J14" s="103"/>
      <c r="K14" s="112"/>
      <c r="L14" s="106"/>
      <c r="M14" s="106"/>
      <c r="N14" s="106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7" s="94" customFormat="1" x14ac:dyDescent="0.25">
      <c r="B15" s="94" t="s">
        <v>34</v>
      </c>
      <c r="C15" s="111"/>
      <c r="D15" s="81">
        <v>0</v>
      </c>
      <c r="E15" s="81">
        <v>598.95000000000005</v>
      </c>
      <c r="F15" s="101"/>
      <c r="I15" s="103"/>
      <c r="J15" s="103"/>
      <c r="K15" s="112"/>
      <c r="L15" s="106"/>
      <c r="M15" s="106"/>
      <c r="N15" s="106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7" s="94" customFormat="1" x14ac:dyDescent="0.25">
      <c r="B16" s="94" t="s">
        <v>33</v>
      </c>
      <c r="C16" s="111"/>
      <c r="D16" s="81">
        <v>2548.75</v>
      </c>
      <c r="E16" s="81">
        <v>1520.55</v>
      </c>
      <c r="F16" s="101"/>
      <c r="I16" s="103"/>
      <c r="J16" s="103"/>
      <c r="K16" s="112"/>
      <c r="L16" s="106"/>
      <c r="M16" s="106"/>
      <c r="N16" s="106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</row>
    <row r="17" spans="1:27" s="94" customFormat="1" x14ac:dyDescent="0.25">
      <c r="B17" s="94" t="s">
        <v>35</v>
      </c>
      <c r="C17" s="111"/>
      <c r="D17" s="81">
        <v>0</v>
      </c>
      <c r="E17" s="81">
        <v>5965</v>
      </c>
      <c r="F17" s="101"/>
      <c r="I17" s="103"/>
      <c r="J17" s="103"/>
      <c r="K17" s="112"/>
      <c r="L17" s="106"/>
      <c r="M17" s="106"/>
      <c r="N17" s="106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</row>
    <row r="18" spans="1:27" s="94" customFormat="1" ht="15.6" x14ac:dyDescent="0.3">
      <c r="B18" s="5" t="s">
        <v>15</v>
      </c>
      <c r="C18" s="111"/>
      <c r="D18" s="81"/>
      <c r="E18" s="81"/>
      <c r="F18" s="101"/>
      <c r="I18" s="103"/>
      <c r="J18" s="103"/>
      <c r="K18" s="112"/>
      <c r="L18" s="106"/>
      <c r="M18" s="106"/>
      <c r="N18" s="106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27" s="94" customFormat="1" x14ac:dyDescent="0.25">
      <c r="B19" s="94" t="s">
        <v>28</v>
      </c>
      <c r="D19" s="81">
        <v>101</v>
      </c>
      <c r="E19" s="81">
        <v>25</v>
      </c>
      <c r="F19" s="101"/>
      <c r="I19" s="103"/>
      <c r="J19" s="103"/>
      <c r="K19" s="112"/>
      <c r="L19" s="106"/>
      <c r="M19" s="106"/>
      <c r="N19" s="106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1:27" s="94" customFormat="1" x14ac:dyDescent="0.25">
      <c r="B20" s="94" t="s">
        <v>18</v>
      </c>
      <c r="D20" s="81">
        <v>122.4</v>
      </c>
      <c r="E20" s="81">
        <v>15</v>
      </c>
      <c r="F20" s="101"/>
      <c r="I20" s="103"/>
      <c r="J20" s="103"/>
      <c r="K20" s="112"/>
      <c r="L20" s="106"/>
      <c r="M20" s="106"/>
      <c r="N20" s="106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</row>
    <row r="21" spans="1:27" s="94" customFormat="1" x14ac:dyDescent="0.25">
      <c r="B21" s="94" t="s">
        <v>32</v>
      </c>
      <c r="D21" s="81"/>
      <c r="E21" s="81">
        <v>0</v>
      </c>
      <c r="F21" s="101"/>
      <c r="I21" s="103"/>
      <c r="J21" s="103"/>
      <c r="K21" s="112"/>
      <c r="L21" s="106"/>
      <c r="M21" s="106"/>
      <c r="N21" s="106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</row>
    <row r="22" spans="1:27" s="94" customFormat="1" x14ac:dyDescent="0.25">
      <c r="D22" s="81"/>
      <c r="E22" s="81"/>
      <c r="F22" s="101"/>
      <c r="I22" s="103"/>
      <c r="J22" s="103"/>
      <c r="K22" s="112"/>
      <c r="L22" s="106"/>
      <c r="M22" s="106"/>
      <c r="N22" s="106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</row>
    <row r="23" spans="1:27" s="94" customFormat="1" x14ac:dyDescent="0.25">
      <c r="B23" s="94" t="s">
        <v>31</v>
      </c>
      <c r="D23" s="81">
        <v>-1142.96</v>
      </c>
      <c r="E23" s="81">
        <v>-411</v>
      </c>
      <c r="F23" s="101"/>
      <c r="G23" s="94" t="s">
        <v>11</v>
      </c>
      <c r="I23" s="103"/>
      <c r="J23" s="103">
        <v>0</v>
      </c>
      <c r="K23" s="112"/>
      <c r="L23" s="106"/>
      <c r="M23" s="106"/>
      <c r="N23" s="106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</row>
    <row r="24" spans="1:27" x14ac:dyDescent="0.25">
      <c r="D24" s="81"/>
      <c r="E24" s="81"/>
      <c r="F24" s="21"/>
      <c r="I24" s="25"/>
      <c r="J24" s="25"/>
      <c r="K24" s="46"/>
      <c r="L24" s="41"/>
      <c r="M24" s="41"/>
      <c r="N24" s="41"/>
    </row>
    <row r="25" spans="1:27" x14ac:dyDescent="0.25">
      <c r="D25" s="82"/>
      <c r="E25" s="83" t="s">
        <v>36</v>
      </c>
      <c r="F25" s="21"/>
      <c r="I25" s="23"/>
      <c r="J25" s="26"/>
      <c r="K25" s="46"/>
      <c r="L25" s="41"/>
      <c r="M25" s="41"/>
      <c r="N25" s="41"/>
    </row>
    <row r="26" spans="1:27" s="5" customFormat="1" ht="16.2" thickBot="1" x14ac:dyDescent="0.35">
      <c r="B26" s="5" t="s">
        <v>5</v>
      </c>
      <c r="C26" s="6" t="str">
        <f>C8</f>
        <v>€</v>
      </c>
      <c r="D26" s="85">
        <f>SUM(D7:D25)</f>
        <v>2008.8200000000002</v>
      </c>
      <c r="E26" s="85">
        <v>2608.21</v>
      </c>
      <c r="F26" s="19"/>
      <c r="G26" s="5" t="str">
        <f>B26</f>
        <v>TOTAAL</v>
      </c>
      <c r="H26" s="6" t="str">
        <f>C8</f>
        <v>€</v>
      </c>
      <c r="I26" s="86">
        <f>SUM(I7:I25)</f>
        <v>5754.3799999999992</v>
      </c>
      <c r="J26" s="86">
        <f>SUM(J7:J25)</f>
        <v>7361.25</v>
      </c>
      <c r="K26" s="36"/>
      <c r="L26" s="87"/>
      <c r="M26" s="37"/>
      <c r="N26" s="3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16.2" thickTop="1" x14ac:dyDescent="0.3">
      <c r="B27" s="5"/>
      <c r="D27" s="38"/>
      <c r="E27" s="58"/>
      <c r="F27" s="20"/>
      <c r="I27" s="55"/>
      <c r="J27" s="62"/>
      <c r="K27" s="46"/>
      <c r="L27" s="41"/>
      <c r="M27" s="41"/>
      <c r="N27" s="41"/>
    </row>
    <row r="28" spans="1:27" ht="17.25" customHeight="1" x14ac:dyDescent="0.25">
      <c r="A28" s="30"/>
      <c r="B28" s="30"/>
      <c r="C28" s="30"/>
      <c r="D28" s="33"/>
      <c r="E28" s="33"/>
      <c r="F28" s="30"/>
      <c r="G28" s="30"/>
      <c r="H28" s="49"/>
      <c r="I28" s="49"/>
      <c r="J28" s="50"/>
      <c r="K28" s="41"/>
      <c r="L28" s="44"/>
      <c r="M28" s="41"/>
      <c r="N28" s="41"/>
    </row>
    <row r="29" spans="1:27" x14ac:dyDescent="0.25">
      <c r="A29" s="30"/>
      <c r="B29" s="30"/>
      <c r="C29" s="30"/>
      <c r="D29" s="33">
        <f>I26-D26</f>
        <v>3745.559999999999</v>
      </c>
      <c r="E29" s="33"/>
      <c r="F29" s="30"/>
      <c r="G29" s="30"/>
      <c r="H29" s="30"/>
      <c r="I29" s="30"/>
      <c r="J29" s="50"/>
      <c r="K29" s="41"/>
      <c r="L29" s="41"/>
      <c r="M29" s="41"/>
      <c r="N29" s="41"/>
    </row>
    <row r="30" spans="1:27" x14ac:dyDescent="0.25">
      <c r="A30" s="30"/>
      <c r="B30" s="30"/>
      <c r="C30" s="30"/>
      <c r="D30" s="33"/>
      <c r="E30" s="33"/>
      <c r="F30" s="30"/>
      <c r="G30" s="30"/>
      <c r="H30" s="30"/>
      <c r="I30" s="30"/>
      <c r="J30" s="35"/>
      <c r="K30" s="41"/>
      <c r="L30" s="44"/>
      <c r="M30" s="41"/>
      <c r="N30" s="41"/>
    </row>
    <row r="31" spans="1:27" x14ac:dyDescent="0.25">
      <c r="A31" s="30"/>
      <c r="B31" s="30"/>
      <c r="C31" s="30"/>
      <c r="D31" s="33"/>
      <c r="E31" s="33"/>
      <c r="F31" s="30"/>
      <c r="G31" s="30"/>
      <c r="H31" s="49"/>
      <c r="I31" s="49"/>
      <c r="J31" s="34"/>
      <c r="K31" s="45"/>
      <c r="L31" s="45"/>
      <c r="M31" s="41"/>
      <c r="N31" s="41"/>
    </row>
    <row r="32" spans="1:27" x14ac:dyDescent="0.25">
      <c r="A32" s="30"/>
      <c r="B32" s="30"/>
      <c r="C32" s="30"/>
      <c r="D32" s="30"/>
      <c r="E32" s="30"/>
      <c r="F32" s="30"/>
      <c r="G32" s="30"/>
      <c r="H32" s="49"/>
      <c r="I32" s="49"/>
      <c r="J32" s="34"/>
      <c r="K32" s="34"/>
      <c r="L32" s="34"/>
      <c r="M32" s="33"/>
      <c r="N32" s="30"/>
    </row>
    <row r="33" spans="1:27" x14ac:dyDescent="0.25">
      <c r="A33" s="30"/>
      <c r="B33" s="30"/>
      <c r="C33" s="30"/>
      <c r="D33" s="30"/>
      <c r="E33" s="30"/>
      <c r="F33" s="30"/>
      <c r="G33" s="33"/>
      <c r="H33" s="49"/>
      <c r="I33" s="49"/>
      <c r="J33" s="33"/>
      <c r="K33" s="50"/>
      <c r="L33" s="32"/>
      <c r="M33" s="33"/>
      <c r="N33" s="30"/>
    </row>
    <row r="34" spans="1:27" x14ac:dyDescent="0.25">
      <c r="A34" s="30"/>
      <c r="B34" s="30"/>
      <c r="C34" s="30"/>
      <c r="D34" s="30"/>
      <c r="E34" s="30"/>
      <c r="F34" s="30"/>
      <c r="G34" s="33"/>
      <c r="H34" s="49"/>
      <c r="I34" s="49"/>
      <c r="J34" s="35"/>
      <c r="K34" s="33"/>
      <c r="L34" s="35"/>
      <c r="M34" s="33"/>
      <c r="N34" s="30"/>
    </row>
    <row r="35" spans="1:27" x14ac:dyDescent="0.25">
      <c r="A35" s="30"/>
      <c r="B35" s="30"/>
      <c r="C35" s="30"/>
      <c r="D35" s="30"/>
      <c r="E35" s="30"/>
      <c r="F35" s="30"/>
      <c r="G35" s="33"/>
      <c r="H35" s="49"/>
      <c r="I35" s="49"/>
      <c r="J35" s="35"/>
      <c r="K35" s="33"/>
      <c r="L35" s="35"/>
      <c r="M35" s="33"/>
      <c r="N35" s="30"/>
    </row>
    <row r="36" spans="1:27" x14ac:dyDescent="0.25">
      <c r="A36" s="30"/>
      <c r="B36" s="30"/>
      <c r="C36" s="30"/>
      <c r="D36" s="30"/>
      <c r="E36" s="30"/>
      <c r="F36" s="30"/>
      <c r="G36" s="33"/>
      <c r="H36" s="49"/>
      <c r="I36" s="49"/>
      <c r="J36" s="34"/>
      <c r="K36" s="34"/>
      <c r="L36" s="34"/>
      <c r="M36" s="33"/>
      <c r="N36" s="30"/>
    </row>
    <row r="37" spans="1:27" s="51" customFormat="1" ht="15.6" x14ac:dyDescent="0.3">
      <c r="G37" s="52"/>
      <c r="H37" s="31"/>
      <c r="I37" s="31"/>
      <c r="J37" s="53"/>
      <c r="K37" s="53"/>
      <c r="L37" s="54"/>
      <c r="M37" s="52"/>
    </row>
    <row r="38" spans="1:27" x14ac:dyDescent="0.25">
      <c r="A38" s="30"/>
      <c r="B38" s="30"/>
      <c r="C38" s="30"/>
      <c r="D38" s="30"/>
      <c r="E38" s="30"/>
      <c r="F38" s="30"/>
      <c r="G38" s="33"/>
      <c r="H38" s="30"/>
      <c r="I38" s="30"/>
      <c r="J38" s="35"/>
      <c r="K38" s="35"/>
      <c r="L38" s="35"/>
      <c r="M38" s="33"/>
      <c r="N38" s="30"/>
    </row>
    <row r="39" spans="1:27" x14ac:dyDescent="0.25">
      <c r="A39" s="30"/>
      <c r="B39" s="30"/>
      <c r="C39" s="30"/>
      <c r="D39" s="30"/>
      <c r="E39" s="30"/>
      <c r="F39" s="30"/>
      <c r="G39" s="33"/>
      <c r="H39" s="30"/>
      <c r="I39" s="30"/>
      <c r="J39" s="33"/>
      <c r="K39" s="33"/>
      <c r="L39" s="33"/>
      <c r="M39" s="33"/>
      <c r="N39" s="30"/>
    </row>
    <row r="40" spans="1:2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3"/>
      <c r="M40" s="30"/>
      <c r="N40" s="30"/>
    </row>
    <row r="41" spans="1:27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3"/>
      <c r="M41" s="30"/>
      <c r="N41" s="30"/>
    </row>
    <row r="42" spans="1:27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3"/>
      <c r="M42" s="30"/>
      <c r="N42" s="30"/>
    </row>
    <row r="43" spans="1:27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3"/>
      <c r="M43" s="30"/>
      <c r="N43" s="30"/>
    </row>
    <row r="44" spans="1:27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3"/>
      <c r="M44" s="30"/>
      <c r="N44" s="30"/>
    </row>
    <row r="45" spans="1:27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3"/>
      <c r="M45" s="30"/>
      <c r="N45" s="30"/>
    </row>
    <row r="46" spans="1:27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3"/>
      <c r="M46" s="30"/>
      <c r="N46" s="30"/>
    </row>
    <row r="47" spans="1:27" s="30" customFormat="1" x14ac:dyDescent="0.25">
      <c r="L47" s="33"/>
    </row>
    <row r="48" spans="1:27" s="39" customFormat="1" x14ac:dyDescent="0.25">
      <c r="L48" s="38"/>
      <c r="N48" s="55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2:12" x14ac:dyDescent="0.25">
      <c r="L49" s="8"/>
    </row>
    <row r="50" spans="12:12" x14ac:dyDescent="0.25">
      <c r="L50" s="8"/>
    </row>
    <row r="51" spans="12:12" x14ac:dyDescent="0.25">
      <c r="L51" s="8"/>
    </row>
    <row r="52" spans="12:12" x14ac:dyDescent="0.25">
      <c r="L52" s="8"/>
    </row>
    <row r="53" spans="12:12" x14ac:dyDescent="0.25">
      <c r="L53" s="8"/>
    </row>
    <row r="54" spans="12:12" x14ac:dyDescent="0.25">
      <c r="L54" s="8"/>
    </row>
    <row r="55" spans="12:12" x14ac:dyDescent="0.25">
      <c r="L55" s="8"/>
    </row>
    <row r="56" spans="12:12" x14ac:dyDescent="0.25">
      <c r="L56" s="8"/>
    </row>
    <row r="57" spans="12:12" x14ac:dyDescent="0.25">
      <c r="L57" s="8"/>
    </row>
    <row r="58" spans="12:12" x14ac:dyDescent="0.25">
      <c r="L58" s="8"/>
    </row>
    <row r="59" spans="12:12" x14ac:dyDescent="0.25">
      <c r="L59" s="8"/>
    </row>
    <row r="60" spans="12:12" x14ac:dyDescent="0.25">
      <c r="L60" s="8"/>
    </row>
    <row r="61" spans="12:12" x14ac:dyDescent="0.25">
      <c r="L61" s="8"/>
    </row>
    <row r="62" spans="12:12" x14ac:dyDescent="0.25">
      <c r="L62" s="8"/>
    </row>
    <row r="63" spans="12:12" x14ac:dyDescent="0.25">
      <c r="L63" s="8"/>
    </row>
    <row r="64" spans="12:12" x14ac:dyDescent="0.25">
      <c r="L64" s="8"/>
    </row>
    <row r="65" spans="12:12" x14ac:dyDescent="0.25">
      <c r="L65" s="8"/>
    </row>
    <row r="66" spans="12:12" x14ac:dyDescent="0.25">
      <c r="L66" s="8"/>
    </row>
    <row r="67" spans="12:12" x14ac:dyDescent="0.25">
      <c r="L67" s="8"/>
    </row>
    <row r="68" spans="12:12" x14ac:dyDescent="0.25">
      <c r="L68" s="8"/>
    </row>
    <row r="69" spans="12:12" x14ac:dyDescent="0.25">
      <c r="L69" s="8"/>
    </row>
    <row r="70" spans="12:12" x14ac:dyDescent="0.25">
      <c r="L70" s="8"/>
    </row>
    <row r="71" spans="12:12" x14ac:dyDescent="0.25">
      <c r="L71" s="8"/>
    </row>
    <row r="72" spans="12:12" x14ac:dyDescent="0.25">
      <c r="L72" s="8"/>
    </row>
    <row r="73" spans="12:12" x14ac:dyDescent="0.25">
      <c r="L73" s="8"/>
    </row>
    <row r="74" spans="12:12" x14ac:dyDescent="0.25">
      <c r="L74" s="8"/>
    </row>
    <row r="75" spans="12:12" x14ac:dyDescent="0.25">
      <c r="L75" s="8"/>
    </row>
    <row r="76" spans="12:12" x14ac:dyDescent="0.25">
      <c r="L76" s="8"/>
    </row>
    <row r="77" spans="12:12" x14ac:dyDescent="0.25">
      <c r="L77" s="8"/>
    </row>
    <row r="78" spans="12:12" x14ac:dyDescent="0.25">
      <c r="L78" s="8"/>
    </row>
    <row r="79" spans="12:12" x14ac:dyDescent="0.25">
      <c r="L79" s="8"/>
    </row>
    <row r="80" spans="12:12" x14ac:dyDescent="0.25">
      <c r="L80" s="8"/>
    </row>
    <row r="81" spans="12:12" x14ac:dyDescent="0.25">
      <c r="L81" s="8"/>
    </row>
    <row r="82" spans="12:12" x14ac:dyDescent="0.25">
      <c r="L82" s="8"/>
    </row>
    <row r="83" spans="12:12" x14ac:dyDescent="0.25">
      <c r="L83" s="8"/>
    </row>
    <row r="84" spans="12:12" x14ac:dyDescent="0.25">
      <c r="L84" s="8"/>
    </row>
  </sheetData>
  <phoneticPr fontId="0" type="noConversion"/>
  <pageMargins left="0.75" right="0.75" top="1" bottom="1" header="0.5" footer="0.5"/>
  <pageSetup paperSize="9" scale="87" orientation="landscape" r:id="rId1"/>
  <headerFooter alignWithMargins="0">
    <oddFooter>&amp;L&amp;8Vrienden Lindendael&amp;C&amp;8&amp;F&amp;R&amp;8&amp;A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94"/>
  <sheetViews>
    <sheetView tabSelected="1" defaultGridColor="0" view="pageBreakPreview" topLeftCell="B1" colorId="22" zoomScaleNormal="87" workbookViewId="0">
      <selection activeCell="L25" sqref="L25"/>
    </sheetView>
  </sheetViews>
  <sheetFormatPr defaultColWidth="9.81640625" defaultRowHeight="15" x14ac:dyDescent="0.25"/>
  <cols>
    <col min="1" max="1" width="4.08984375" style="3" customWidth="1"/>
    <col min="2" max="2" width="20.81640625" style="3" customWidth="1"/>
    <col min="3" max="6" width="11.81640625" style="3" customWidth="1"/>
    <col min="7" max="7" width="20.81640625" style="3" customWidth="1"/>
    <col min="8" max="10" width="11.81640625" style="3" customWidth="1"/>
    <col min="11" max="11" width="2.54296875" style="3" customWidth="1"/>
    <col min="12" max="12" width="11.1796875" style="3" customWidth="1"/>
    <col min="13" max="13" width="4" style="3" customWidth="1"/>
    <col min="14" max="16384" width="9.81640625" style="3"/>
  </cols>
  <sheetData>
    <row r="1" spans="1:14" s="2" customFormat="1" ht="22.2" thickTop="1" thickBot="1" x14ac:dyDescent="0.45">
      <c r="A1" s="22"/>
      <c r="B1" s="22"/>
      <c r="C1" s="59" t="s">
        <v>3</v>
      </c>
      <c r="D1" s="63"/>
      <c r="E1" s="60"/>
      <c r="F1" s="61">
        <v>2020</v>
      </c>
      <c r="G1" s="60"/>
      <c r="H1" s="65"/>
      <c r="I1" s="66"/>
      <c r="J1" s="67" t="e">
        <f>#REF!</f>
        <v>#REF!</v>
      </c>
      <c r="K1" s="27"/>
    </row>
    <row r="2" spans="1:14" ht="15.6" thickTop="1" x14ac:dyDescent="0.25">
      <c r="C2" s="39"/>
      <c r="D2" s="39"/>
      <c r="E2" s="39"/>
      <c r="F2" s="39"/>
      <c r="G2" s="39"/>
      <c r="H2" s="39"/>
      <c r="I2" s="39"/>
      <c r="J2" s="39"/>
    </row>
    <row r="3" spans="1:14" ht="15.6" x14ac:dyDescent="0.3">
      <c r="B3" s="1" t="s">
        <v>4</v>
      </c>
      <c r="F3" s="4"/>
      <c r="G3" s="4"/>
      <c r="H3" s="4"/>
      <c r="I3" s="4"/>
      <c r="J3" s="6" t="s">
        <v>7</v>
      </c>
      <c r="K3" s="4"/>
      <c r="L3" s="4"/>
    </row>
    <row r="4" spans="1:14" ht="15.6" x14ac:dyDescent="0.3">
      <c r="F4" s="4"/>
      <c r="G4" s="4"/>
      <c r="H4" s="4"/>
      <c r="I4" s="4"/>
      <c r="J4" s="6"/>
      <c r="K4" s="4"/>
      <c r="L4" s="4"/>
    </row>
    <row r="5" spans="1:14" s="19" customFormat="1" ht="15.6" x14ac:dyDescent="0.3">
      <c r="A5" s="68"/>
      <c r="B5" s="19" t="s">
        <v>0</v>
      </c>
      <c r="D5" s="18">
        <v>2020</v>
      </c>
      <c r="E5" s="18">
        <v>2019</v>
      </c>
      <c r="G5" s="19" t="str">
        <f>B5</f>
        <v>Omschrijving</v>
      </c>
      <c r="I5" s="19">
        <f>D5</f>
        <v>2020</v>
      </c>
      <c r="J5" s="48">
        <f>E5</f>
        <v>2019</v>
      </c>
      <c r="K5" s="68"/>
    </row>
    <row r="6" spans="1:14" x14ac:dyDescent="0.25">
      <c r="C6" s="8"/>
      <c r="D6" s="8"/>
      <c r="E6" s="10"/>
      <c r="F6" s="21"/>
      <c r="K6" s="8"/>
      <c r="L6" s="10"/>
    </row>
    <row r="7" spans="1:14" x14ac:dyDescent="0.25">
      <c r="B7" s="94" t="s">
        <v>23</v>
      </c>
      <c r="C7" s="8"/>
      <c r="D7" s="8">
        <v>2616.12</v>
      </c>
      <c r="E7" s="10">
        <v>767.9</v>
      </c>
      <c r="F7" s="21"/>
      <c r="G7" s="3" t="s">
        <v>16</v>
      </c>
      <c r="H7" s="98">
        <v>41275</v>
      </c>
      <c r="I7" s="9">
        <v>17641.86</v>
      </c>
      <c r="J7" s="8">
        <v>17641.86</v>
      </c>
      <c r="K7" s="8"/>
      <c r="L7" s="10"/>
    </row>
    <row r="8" spans="1:14" x14ac:dyDescent="0.25">
      <c r="C8" s="8"/>
      <c r="D8" s="8"/>
      <c r="E8" s="10"/>
      <c r="F8" s="21"/>
      <c r="G8" s="3" t="s">
        <v>19</v>
      </c>
      <c r="H8" s="7"/>
      <c r="I8" s="9">
        <v>2602.6</v>
      </c>
      <c r="J8" s="8">
        <v>-1142.8800000000001</v>
      </c>
      <c r="K8" s="8"/>
      <c r="L8" s="10"/>
    </row>
    <row r="9" spans="1:14" x14ac:dyDescent="0.25">
      <c r="B9" s="94" t="s">
        <v>24</v>
      </c>
      <c r="C9" s="8"/>
      <c r="D9" s="8">
        <v>12982.95</v>
      </c>
      <c r="E9" s="10">
        <v>12230.6</v>
      </c>
      <c r="F9" s="21"/>
      <c r="H9" s="7"/>
      <c r="I9" s="92"/>
      <c r="J9" s="77"/>
      <c r="K9" s="8"/>
      <c r="L9" s="10"/>
    </row>
    <row r="10" spans="1:14" x14ac:dyDescent="0.25">
      <c r="C10" s="8"/>
      <c r="D10" s="8"/>
      <c r="E10" s="10"/>
      <c r="F10" s="21"/>
      <c r="H10" s="7"/>
      <c r="I10" s="92"/>
      <c r="J10" s="77"/>
      <c r="K10" s="8"/>
      <c r="L10" s="10"/>
    </row>
    <row r="11" spans="1:14" x14ac:dyDescent="0.25">
      <c r="B11" s="94" t="s">
        <v>25</v>
      </c>
      <c r="C11" s="79"/>
      <c r="D11" s="8">
        <v>3502.53</v>
      </c>
      <c r="E11" s="8">
        <v>3500.48</v>
      </c>
      <c r="F11" s="21"/>
      <c r="I11" s="80"/>
      <c r="J11" s="80"/>
      <c r="K11" s="8"/>
      <c r="L11" s="10"/>
    </row>
    <row r="12" spans="1:14" x14ac:dyDescent="0.25">
      <c r="C12" s="11"/>
      <c r="D12" s="11"/>
      <c r="E12" s="11"/>
      <c r="F12" s="21"/>
      <c r="I12" s="84"/>
      <c r="J12" s="84"/>
      <c r="K12" s="8"/>
      <c r="L12" s="10"/>
    </row>
    <row r="13" spans="1:14" x14ac:dyDescent="0.25">
      <c r="C13" s="11"/>
      <c r="D13" s="97"/>
      <c r="E13" s="97"/>
      <c r="F13" s="21"/>
      <c r="G13" s="3" t="s">
        <v>17</v>
      </c>
      <c r="H13" s="98">
        <v>41639</v>
      </c>
      <c r="I13" s="38"/>
      <c r="J13" s="38">
        <v>17641.86</v>
      </c>
      <c r="L13" s="7"/>
    </row>
    <row r="14" spans="1:14" s="5" customFormat="1" ht="15.6" x14ac:dyDescent="0.3">
      <c r="B14" s="3"/>
      <c r="C14" s="11"/>
      <c r="D14" s="97"/>
      <c r="E14" s="97"/>
      <c r="F14" s="19"/>
      <c r="G14" s="3"/>
      <c r="H14" s="3"/>
      <c r="I14" s="3"/>
      <c r="J14" s="3"/>
      <c r="L14" s="88" t="s">
        <v>12</v>
      </c>
      <c r="N14" s="15">
        <f>E20-J20</f>
        <v>-1142.880000000001</v>
      </c>
    </row>
    <row r="15" spans="1:14" x14ac:dyDescent="0.25">
      <c r="C15" s="11"/>
      <c r="D15" s="97"/>
      <c r="E15" s="97"/>
      <c r="F15" s="20"/>
      <c r="I15" s="8"/>
      <c r="J15" s="8"/>
    </row>
    <row r="16" spans="1:14" x14ac:dyDescent="0.25">
      <c r="C16" s="11"/>
      <c r="D16" s="97"/>
      <c r="E16" s="97"/>
      <c r="I16" s="8"/>
      <c r="J16" s="8"/>
      <c r="K16" s="7"/>
      <c r="L16" s="10"/>
    </row>
    <row r="17" spans="1:13" x14ac:dyDescent="0.25">
      <c r="C17" s="11"/>
      <c r="D17" s="97"/>
      <c r="E17" s="97"/>
      <c r="I17" s="8"/>
      <c r="J17" s="8"/>
      <c r="L17" s="10"/>
    </row>
    <row r="18" spans="1:13" x14ac:dyDescent="0.25">
      <c r="A18" s="23"/>
      <c r="C18" s="11"/>
      <c r="D18" s="97"/>
      <c r="E18" s="97"/>
      <c r="I18" s="8"/>
      <c r="J18" s="8"/>
      <c r="L18" s="10"/>
    </row>
    <row r="19" spans="1:13" x14ac:dyDescent="0.25">
      <c r="A19" s="23"/>
      <c r="D19" s="77"/>
      <c r="E19" s="57"/>
      <c r="I19" s="77"/>
      <c r="J19" s="57"/>
    </row>
    <row r="20" spans="1:13" ht="16.2" thickBot="1" x14ac:dyDescent="0.35">
      <c r="B20" s="5" t="s">
        <v>5</v>
      </c>
      <c r="C20" s="6"/>
      <c r="D20" s="85">
        <f>SUM(D6:D19)</f>
        <v>19101.599999999999</v>
      </c>
      <c r="E20" s="85">
        <f>SUM(E6:E19)</f>
        <v>16498.98</v>
      </c>
      <c r="G20" s="5" t="str">
        <f>B20</f>
        <v>TOTAAL</v>
      </c>
      <c r="H20" s="6"/>
      <c r="I20" s="85">
        <f>SUM(I13:I19)</f>
        <v>0</v>
      </c>
      <c r="J20" s="85">
        <f>SUM(J13:J19)</f>
        <v>17641.86</v>
      </c>
      <c r="L20" s="10"/>
    </row>
    <row r="21" spans="1:13" ht="16.2" thickTop="1" x14ac:dyDescent="0.3">
      <c r="B21" s="5"/>
      <c r="D21" s="38"/>
      <c r="E21" s="58"/>
      <c r="I21" s="38"/>
      <c r="J21" s="58"/>
      <c r="K21" s="96"/>
      <c r="L21" s="11"/>
    </row>
    <row r="22" spans="1:13" x14ac:dyDescent="0.25">
      <c r="E22" s="8"/>
      <c r="H22" s="7"/>
      <c r="I22" s="9"/>
      <c r="J22" s="9"/>
      <c r="K22" s="7"/>
      <c r="L22" s="10">
        <f>L21+J27</f>
        <v>0</v>
      </c>
    </row>
    <row r="23" spans="1:13" x14ac:dyDescent="0.25">
      <c r="B23" s="64"/>
      <c r="C23" s="64"/>
      <c r="E23" s="8"/>
      <c r="I23" s="8"/>
      <c r="J23" s="9"/>
      <c r="K23" s="10"/>
      <c r="L23" s="10"/>
    </row>
    <row r="24" spans="1:13" x14ac:dyDescent="0.25">
      <c r="B24" s="69" t="s">
        <v>6</v>
      </c>
      <c r="C24" s="70" t="s">
        <v>26</v>
      </c>
      <c r="D24" s="28"/>
      <c r="E24" s="8"/>
      <c r="H24" s="7"/>
      <c r="I24" s="8"/>
      <c r="J24" s="9"/>
      <c r="K24" s="11"/>
      <c r="L24" s="11"/>
    </row>
    <row r="25" spans="1:13" x14ac:dyDescent="0.25">
      <c r="B25" s="71" t="s">
        <v>14</v>
      </c>
      <c r="C25" s="72" t="s">
        <v>27</v>
      </c>
      <c r="D25" s="28"/>
      <c r="E25" s="8"/>
      <c r="I25" s="8"/>
      <c r="J25" s="9"/>
      <c r="K25" s="7"/>
      <c r="L25" s="10"/>
    </row>
    <row r="26" spans="1:13" x14ac:dyDescent="0.25">
      <c r="B26" s="39"/>
      <c r="C26" s="39"/>
      <c r="E26" s="8"/>
      <c r="I26" s="77"/>
      <c r="J26" s="57"/>
      <c r="K26" s="12"/>
      <c r="L26" s="12"/>
    </row>
    <row r="27" spans="1:13" x14ac:dyDescent="0.25">
      <c r="B27" s="91" t="s">
        <v>20</v>
      </c>
      <c r="D27" s="93"/>
      <c r="E27" s="8"/>
      <c r="H27" s="95"/>
      <c r="I27" s="11"/>
      <c r="J27" s="11"/>
      <c r="K27" s="12"/>
      <c r="L27" s="12"/>
    </row>
    <row r="28" spans="1:13" x14ac:dyDescent="0.25">
      <c r="B28" s="89"/>
      <c r="E28" s="8"/>
      <c r="H28" s="7"/>
      <c r="I28" s="78"/>
      <c r="J28" s="58"/>
      <c r="L28" s="13"/>
    </row>
    <row r="29" spans="1:13" x14ac:dyDescent="0.25">
      <c r="B29" s="90"/>
      <c r="E29" s="9"/>
      <c r="H29" s="7"/>
      <c r="I29" s="7"/>
      <c r="J29" s="10"/>
      <c r="L29" s="10"/>
    </row>
    <row r="30" spans="1:13" x14ac:dyDescent="0.25">
      <c r="B30" s="89"/>
      <c r="E30" s="8"/>
      <c r="H30" s="7"/>
      <c r="I30" s="7"/>
      <c r="J30" s="11"/>
      <c r="L30" s="10"/>
    </row>
    <row r="31" spans="1:13" x14ac:dyDescent="0.25">
      <c r="E31" s="8"/>
      <c r="H31" s="7"/>
      <c r="I31" s="7"/>
      <c r="J31" s="9"/>
      <c r="K31" s="9"/>
      <c r="L31" s="10"/>
      <c r="M31" s="8"/>
    </row>
    <row r="32" spans="1:13" x14ac:dyDescent="0.25">
      <c r="E32" s="8"/>
      <c r="J32" s="12"/>
      <c r="K32" s="8"/>
      <c r="L32" s="10"/>
      <c r="M32" s="8"/>
    </row>
    <row r="33" spans="2:13" x14ac:dyDescent="0.25">
      <c r="E33" s="8"/>
      <c r="J33" s="12"/>
      <c r="K33" s="8"/>
      <c r="L33" s="10"/>
      <c r="M33" s="8"/>
    </row>
    <row r="34" spans="2:13" x14ac:dyDescent="0.25">
      <c r="E34" s="8"/>
      <c r="J34" s="8"/>
      <c r="K34" s="8"/>
      <c r="L34" s="10"/>
      <c r="M34" s="8"/>
    </row>
    <row r="35" spans="2:13" x14ac:dyDescent="0.25">
      <c r="E35" s="8"/>
      <c r="J35" s="8"/>
      <c r="K35" s="11"/>
      <c r="L35" s="11"/>
      <c r="M35" s="8"/>
    </row>
    <row r="36" spans="2:13" ht="15.6" x14ac:dyDescent="0.3">
      <c r="B36" s="14"/>
      <c r="E36" s="8"/>
      <c r="J36" s="8"/>
      <c r="K36" s="9"/>
      <c r="L36" s="10"/>
      <c r="M36" s="8"/>
    </row>
    <row r="37" spans="2:13" x14ac:dyDescent="0.25">
      <c r="E37" s="8"/>
      <c r="G37" s="8"/>
      <c r="H37" s="7"/>
      <c r="I37" s="7"/>
      <c r="J37" s="9"/>
      <c r="K37" s="9"/>
      <c r="L37" s="12"/>
      <c r="M37" s="8"/>
    </row>
    <row r="38" spans="2:13" x14ac:dyDescent="0.25">
      <c r="E38" s="8"/>
      <c r="G38" s="8"/>
      <c r="H38" s="7"/>
      <c r="I38" s="7"/>
      <c r="J38" s="9"/>
      <c r="K38" s="8"/>
      <c r="L38" s="10"/>
      <c r="M38" s="8"/>
    </row>
    <row r="39" spans="2:13" ht="15.6" x14ac:dyDescent="0.3">
      <c r="B39" s="5"/>
      <c r="G39" s="8"/>
      <c r="H39" s="7"/>
      <c r="I39" s="7"/>
      <c r="J39" s="9"/>
      <c r="K39" s="9"/>
      <c r="L39" s="10"/>
      <c r="M39" s="8"/>
    </row>
    <row r="40" spans="2:13" x14ac:dyDescent="0.25">
      <c r="G40" s="8"/>
      <c r="H40" s="7"/>
      <c r="I40" s="7"/>
      <c r="J40" s="9"/>
      <c r="K40" s="8"/>
      <c r="L40" s="10"/>
      <c r="M40" s="8"/>
    </row>
    <row r="41" spans="2:13" x14ac:dyDescent="0.25">
      <c r="G41" s="8"/>
      <c r="H41" s="7"/>
      <c r="I41" s="7"/>
      <c r="J41" s="11"/>
      <c r="K41" s="8"/>
      <c r="L41" s="10"/>
      <c r="M41" s="8"/>
    </row>
    <row r="42" spans="2:13" x14ac:dyDescent="0.25">
      <c r="G42" s="8"/>
      <c r="H42" s="7"/>
      <c r="I42" s="7"/>
      <c r="J42" s="9"/>
      <c r="K42" s="11"/>
      <c r="L42" s="11"/>
      <c r="M42" s="8"/>
    </row>
    <row r="43" spans="2:13" x14ac:dyDescent="0.25">
      <c r="G43" s="8"/>
      <c r="H43" s="7"/>
      <c r="I43" s="7"/>
      <c r="J43" s="12"/>
      <c r="K43" s="9"/>
      <c r="L43" s="10"/>
      <c r="M43" s="8"/>
    </row>
    <row r="44" spans="2:13" ht="15.6" x14ac:dyDescent="0.3">
      <c r="B44" s="5"/>
      <c r="G44" s="8"/>
      <c r="H44" s="7"/>
      <c r="I44" s="7"/>
      <c r="J44" s="8"/>
      <c r="K44" s="8"/>
      <c r="L44" s="12"/>
      <c r="M44" s="8"/>
    </row>
    <row r="45" spans="2:13" x14ac:dyDescent="0.25">
      <c r="C45" s="7"/>
      <c r="D45" s="7"/>
      <c r="H45" s="7"/>
      <c r="I45" s="7"/>
      <c r="J45" s="8"/>
      <c r="K45" s="8"/>
      <c r="L45" s="12"/>
      <c r="M45" s="8"/>
    </row>
    <row r="46" spans="2:13" x14ac:dyDescent="0.25">
      <c r="C46" s="7"/>
      <c r="D46" s="7"/>
      <c r="H46" s="7"/>
      <c r="I46" s="7"/>
      <c r="J46" s="8"/>
      <c r="K46" s="11"/>
      <c r="L46" s="11"/>
      <c r="M46" s="8"/>
    </row>
    <row r="47" spans="2:13" s="5" customFormat="1" ht="15.6" x14ac:dyDescent="0.3">
      <c r="B47" s="3"/>
      <c r="C47" s="7"/>
      <c r="D47" s="7"/>
      <c r="E47" s="3"/>
      <c r="G47" s="3"/>
      <c r="H47" s="7"/>
      <c r="I47" s="7"/>
      <c r="J47" s="8"/>
      <c r="K47" s="16"/>
      <c r="L47" s="17"/>
      <c r="M47" s="15"/>
    </row>
    <row r="48" spans="2:13" x14ac:dyDescent="0.25">
      <c r="H48" s="7"/>
      <c r="I48" s="7"/>
      <c r="J48" s="11"/>
      <c r="K48" s="12"/>
      <c r="L48" s="12"/>
      <c r="M48" s="8"/>
    </row>
    <row r="49" spans="2:13" x14ac:dyDescent="0.25">
      <c r="G49" s="8"/>
      <c r="H49" s="7"/>
      <c r="I49" s="7"/>
      <c r="J49" s="8"/>
      <c r="K49" s="8"/>
      <c r="L49" s="8"/>
      <c r="M49" s="8"/>
    </row>
    <row r="50" spans="2:13" x14ac:dyDescent="0.25">
      <c r="G50" s="8"/>
      <c r="H50" s="7"/>
      <c r="I50" s="7"/>
      <c r="J50" s="12"/>
      <c r="L50" s="8"/>
    </row>
    <row r="51" spans="2:13" x14ac:dyDescent="0.25">
      <c r="G51" s="8"/>
      <c r="H51" s="7"/>
      <c r="I51" s="7"/>
      <c r="J51" s="12"/>
      <c r="L51" s="8"/>
    </row>
    <row r="52" spans="2:13" x14ac:dyDescent="0.25">
      <c r="G52" s="8"/>
      <c r="H52" s="7"/>
      <c r="I52" s="7"/>
      <c r="J52" s="11"/>
      <c r="L52" s="8"/>
    </row>
    <row r="53" spans="2:13" ht="15.6" x14ac:dyDescent="0.3">
      <c r="B53" s="5"/>
      <c r="C53" s="5"/>
      <c r="D53" s="5"/>
      <c r="E53" s="5"/>
      <c r="G53" s="15"/>
      <c r="H53" s="6"/>
      <c r="I53" s="6"/>
      <c r="J53" s="16"/>
      <c r="L53" s="8"/>
    </row>
    <row r="54" spans="2:13" x14ac:dyDescent="0.25">
      <c r="G54" s="8"/>
      <c r="J54" s="12"/>
      <c r="L54" s="8"/>
    </row>
    <row r="55" spans="2:13" x14ac:dyDescent="0.25">
      <c r="G55" s="8"/>
      <c r="J55" s="8"/>
      <c r="L55" s="8"/>
    </row>
    <row r="56" spans="2:13" x14ac:dyDescent="0.25">
      <c r="L56" s="8"/>
    </row>
    <row r="57" spans="2:13" x14ac:dyDescent="0.25">
      <c r="L57" s="8"/>
    </row>
    <row r="58" spans="2:13" x14ac:dyDescent="0.25">
      <c r="L58" s="8"/>
    </row>
    <row r="59" spans="2:13" x14ac:dyDescent="0.25">
      <c r="L59" s="8"/>
    </row>
    <row r="60" spans="2:13" x14ac:dyDescent="0.25">
      <c r="L60" s="8"/>
    </row>
    <row r="61" spans="2:13" x14ac:dyDescent="0.25">
      <c r="L61" s="8"/>
    </row>
    <row r="62" spans="2:13" x14ac:dyDescent="0.25">
      <c r="L62" s="8"/>
    </row>
    <row r="63" spans="2:13" x14ac:dyDescent="0.25">
      <c r="L63" s="8"/>
    </row>
    <row r="64" spans="2:13" x14ac:dyDescent="0.25">
      <c r="L64" s="8"/>
    </row>
    <row r="65" spans="12:12" x14ac:dyDescent="0.25">
      <c r="L65" s="8"/>
    </row>
    <row r="66" spans="12:12" x14ac:dyDescent="0.25">
      <c r="L66" s="8"/>
    </row>
    <row r="67" spans="12:12" x14ac:dyDescent="0.25">
      <c r="L67" s="8"/>
    </row>
    <row r="68" spans="12:12" x14ac:dyDescent="0.25">
      <c r="L68" s="8"/>
    </row>
    <row r="69" spans="12:12" x14ac:dyDescent="0.25">
      <c r="L69" s="8"/>
    </row>
    <row r="70" spans="12:12" x14ac:dyDescent="0.25">
      <c r="L70" s="8"/>
    </row>
    <row r="71" spans="12:12" x14ac:dyDescent="0.25">
      <c r="L71" s="8"/>
    </row>
    <row r="72" spans="12:12" x14ac:dyDescent="0.25">
      <c r="L72" s="8"/>
    </row>
    <row r="73" spans="12:12" x14ac:dyDescent="0.25">
      <c r="L73" s="8"/>
    </row>
    <row r="74" spans="12:12" x14ac:dyDescent="0.25">
      <c r="L74" s="8"/>
    </row>
    <row r="75" spans="12:12" x14ac:dyDescent="0.25">
      <c r="L75" s="8"/>
    </row>
    <row r="76" spans="12:12" x14ac:dyDescent="0.25">
      <c r="L76" s="8"/>
    </row>
    <row r="77" spans="12:12" x14ac:dyDescent="0.25">
      <c r="L77" s="8"/>
    </row>
    <row r="78" spans="12:12" x14ac:dyDescent="0.25">
      <c r="L78" s="8"/>
    </row>
    <row r="79" spans="12:12" x14ac:dyDescent="0.25">
      <c r="L79" s="8"/>
    </row>
    <row r="80" spans="12:12" x14ac:dyDescent="0.25">
      <c r="L80" s="8"/>
    </row>
    <row r="81" spans="12:12" x14ac:dyDescent="0.25">
      <c r="L81" s="8"/>
    </row>
    <row r="82" spans="12:12" x14ac:dyDescent="0.25">
      <c r="L82" s="8"/>
    </row>
    <row r="83" spans="12:12" x14ac:dyDescent="0.25">
      <c r="L83" s="8"/>
    </row>
    <row r="84" spans="12:12" x14ac:dyDescent="0.25">
      <c r="L84" s="8"/>
    </row>
    <row r="85" spans="12:12" x14ac:dyDescent="0.25">
      <c r="L85" s="8"/>
    </row>
    <row r="86" spans="12:12" x14ac:dyDescent="0.25">
      <c r="L86" s="8"/>
    </row>
    <row r="87" spans="12:12" x14ac:dyDescent="0.25">
      <c r="L87" s="8"/>
    </row>
    <row r="88" spans="12:12" x14ac:dyDescent="0.25">
      <c r="L88" s="8"/>
    </row>
    <row r="89" spans="12:12" x14ac:dyDescent="0.25">
      <c r="L89" s="8"/>
    </row>
    <row r="90" spans="12:12" x14ac:dyDescent="0.25">
      <c r="L90" s="8"/>
    </row>
    <row r="91" spans="12:12" x14ac:dyDescent="0.25">
      <c r="L91" s="8"/>
    </row>
    <row r="92" spans="12:12" x14ac:dyDescent="0.25">
      <c r="L92" s="8"/>
    </row>
    <row r="93" spans="12:12" x14ac:dyDescent="0.25">
      <c r="L93" s="8"/>
    </row>
    <row r="94" spans="12:12" x14ac:dyDescent="0.25">
      <c r="L94" s="8"/>
    </row>
  </sheetData>
  <phoneticPr fontId="0" type="noConversion"/>
  <pageMargins left="0.5" right="0.5" top="0.5" bottom="0.5" header="0.5" footer="0.5"/>
  <pageSetup paperSize="9" scale="87" orientation="landscape" r:id="rId1"/>
  <headerFooter alignWithMargins="0">
    <oddFooter>&amp;L&amp;8Vrienden Lindendael&amp;C&amp;8&amp;F&amp;R&amp;8&amp;A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v en w boekjaar 2020</vt:lpstr>
      <vt:lpstr>balans boekjaar 2020</vt:lpstr>
      <vt:lpstr>'balans boekjaar 2020'!Afdrukbereik</vt:lpstr>
      <vt:lpstr>'v en w boekjaar 2020'!Afdrukbereik</vt:lpstr>
    </vt:vector>
  </TitlesOfParts>
  <Company>Koenis Admin. Kantoor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 Kantoor Theo Koenis</dc:creator>
  <cp:lastModifiedBy>Cees</cp:lastModifiedBy>
  <cp:lastPrinted>2020-02-21T12:27:04Z</cp:lastPrinted>
  <dcterms:created xsi:type="dcterms:W3CDTF">1999-12-30T21:09:08Z</dcterms:created>
  <dcterms:modified xsi:type="dcterms:W3CDTF">2021-04-12T12:58:41Z</dcterms:modified>
</cp:coreProperties>
</file>